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35" windowHeight="9300"/>
  </bookViews>
  <sheets>
    <sheet name="Лист5" sheetId="6" r:id="rId1"/>
  </sheets>
  <calcPr calcId="145621"/>
</workbook>
</file>

<file path=xl/calcChain.xml><?xml version="1.0" encoding="utf-8"?>
<calcChain xmlns="http://schemas.openxmlformats.org/spreadsheetml/2006/main">
  <c r="F111" i="6" l="1"/>
  <c r="F100" i="6"/>
  <c r="F48" i="6"/>
  <c r="F114" i="6" s="1"/>
</calcChain>
</file>

<file path=xl/sharedStrings.xml><?xml version="1.0" encoding="utf-8"?>
<sst xmlns="http://schemas.openxmlformats.org/spreadsheetml/2006/main" count="315" uniqueCount="206">
  <si>
    <t>Янково Хлораторна станция</t>
  </si>
  <si>
    <t>партида №</t>
  </si>
  <si>
    <t>аб.№</t>
  </si>
  <si>
    <t>Наименование на МП</t>
  </si>
  <si>
    <t>разход в kwh</t>
  </si>
  <si>
    <t>Смядово Ришки проход 12 В 37</t>
  </si>
  <si>
    <t>Смядово Пенсионерски клуб</t>
  </si>
  <si>
    <t>Смядово клуб на инвалида</t>
  </si>
  <si>
    <t>Смядово Защитено Жилище 1 и 2</t>
  </si>
  <si>
    <t>Смядово сграда на съвета Славянска 2</t>
  </si>
  <si>
    <t>Смядово Ритуална зала</t>
  </si>
  <si>
    <t>Смядово Ловна Механа</t>
  </si>
  <si>
    <t>Смядово Ритуална зала бар водопада</t>
  </si>
  <si>
    <t>Смядово Детски ясли отопление</t>
  </si>
  <si>
    <t xml:space="preserve">Желъд - хлораторно </t>
  </si>
  <si>
    <t>Желъд - Допълнително водоснабдяване</t>
  </si>
  <si>
    <t xml:space="preserve">Риш здравна служба </t>
  </si>
  <si>
    <t>Об. Сл. Соц. Подпомагане ДСП кухня</t>
  </si>
  <si>
    <t>Янково здр. Служба осветление</t>
  </si>
  <si>
    <t xml:space="preserve">Янково здр. Служба </t>
  </si>
  <si>
    <t>602305004</t>
  </si>
  <si>
    <t>602309020</t>
  </si>
  <si>
    <t>15531004</t>
  </si>
  <si>
    <t>15531037</t>
  </si>
  <si>
    <t>15541022</t>
  </si>
  <si>
    <t>15541023</t>
  </si>
  <si>
    <t>15541024</t>
  </si>
  <si>
    <t>15541040</t>
  </si>
  <si>
    <t>15542029</t>
  </si>
  <si>
    <t>15551013</t>
  </si>
  <si>
    <t>15551024</t>
  </si>
  <si>
    <t>15601040</t>
  </si>
  <si>
    <t>15561047</t>
  </si>
  <si>
    <t>15531069</t>
  </si>
  <si>
    <t>15601014</t>
  </si>
  <si>
    <t>15601015</t>
  </si>
  <si>
    <t>15601016</t>
  </si>
  <si>
    <t>15531008</t>
  </si>
  <si>
    <t>Смядово Поликлиника</t>
  </si>
  <si>
    <t>15531031</t>
  </si>
  <si>
    <t>Смядово Зах.Ж.Величков хр. Магазин 3</t>
  </si>
  <si>
    <t>15531032</t>
  </si>
  <si>
    <t>Смядово Зах.Ж.Величков хр. Магазин 4</t>
  </si>
  <si>
    <t>Смядово Зах.Ж.Величков хр. Магазин 2</t>
  </si>
  <si>
    <t>15531033</t>
  </si>
  <si>
    <t>Смядово Зах.Ж.Величков хр. Магазин 1</t>
  </si>
  <si>
    <t>15531041</t>
  </si>
  <si>
    <t>Смядово Общинска Администрация</t>
  </si>
  <si>
    <t>15531071</t>
  </si>
  <si>
    <t>Смядово Музейна сбирка - музей</t>
  </si>
  <si>
    <t>15531077</t>
  </si>
  <si>
    <t xml:space="preserve">Смядово Пожарна </t>
  </si>
  <si>
    <t>15531098</t>
  </si>
  <si>
    <t>Смядово Зах.Ж.Величков хр. Магазин 5</t>
  </si>
  <si>
    <t>15531099</t>
  </si>
  <si>
    <t>Смядово Зах.Ж.Величков хр. Магазин 6</t>
  </si>
  <si>
    <t>15531100</t>
  </si>
  <si>
    <t>15541018</t>
  </si>
  <si>
    <t xml:space="preserve">Смядово Ришки проход 14 МВР </t>
  </si>
  <si>
    <t>Смядово Ришки проход 14 Полиция</t>
  </si>
  <si>
    <t>15541034</t>
  </si>
  <si>
    <t>15541048</t>
  </si>
  <si>
    <t xml:space="preserve">Смядово Зах.Ж.Величков 0 сграда битова стадион </t>
  </si>
  <si>
    <t>15541067</t>
  </si>
  <si>
    <t>Смядово Зах.Ж.Величков 0 врем. Рампа търговска зона</t>
  </si>
  <si>
    <t>15542030</t>
  </si>
  <si>
    <t>Смядово Цар Калоян 3 детски ясли</t>
  </si>
  <si>
    <t>15542031</t>
  </si>
  <si>
    <t xml:space="preserve">Смядово Цар Калоян 3 ОДЗ Маргаритка </t>
  </si>
  <si>
    <t>15542032</t>
  </si>
  <si>
    <t>15551005</t>
  </si>
  <si>
    <t xml:space="preserve">Черни връх - ДВХПР </t>
  </si>
  <si>
    <t>15551006</t>
  </si>
  <si>
    <t>15551014</t>
  </si>
  <si>
    <t>15551021</t>
  </si>
  <si>
    <t>15551034</t>
  </si>
  <si>
    <t>15561004</t>
  </si>
  <si>
    <t>Веселиново канцелария улично осветление</t>
  </si>
  <si>
    <t>15561023</t>
  </si>
  <si>
    <t xml:space="preserve">Веселиново ЦДГ </t>
  </si>
  <si>
    <t>15561028</t>
  </si>
  <si>
    <t>15561041</t>
  </si>
  <si>
    <t>Риш ЦДГ</t>
  </si>
  <si>
    <t>15561049</t>
  </si>
  <si>
    <t>15561061</t>
  </si>
  <si>
    <t>Веселиново общинска администрация</t>
  </si>
  <si>
    <t>15561077</t>
  </si>
  <si>
    <t>Риш Ритуална зала</t>
  </si>
  <si>
    <t>15601021</t>
  </si>
  <si>
    <t>ЦДГ Янково</t>
  </si>
  <si>
    <t>15601031</t>
  </si>
  <si>
    <t>15601053</t>
  </si>
  <si>
    <t>15561014</t>
  </si>
  <si>
    <t>Веселиново здравна служба</t>
  </si>
  <si>
    <t>15561016</t>
  </si>
  <si>
    <t xml:space="preserve">Веселиново ЦНСТ </t>
  </si>
  <si>
    <t>15561026</t>
  </si>
  <si>
    <t>15531042</t>
  </si>
  <si>
    <t>Смядово УО - комбинат</t>
  </si>
  <si>
    <t>15541001</t>
  </si>
  <si>
    <t>Смядово УО - пчелина</t>
  </si>
  <si>
    <t>15541002</t>
  </si>
  <si>
    <t>Смядово УО - чепиша</t>
  </si>
  <si>
    <t>15541003</t>
  </si>
  <si>
    <t>Смядово УО - оборище</t>
  </si>
  <si>
    <t>Черни връх кметство</t>
  </si>
  <si>
    <t xml:space="preserve">Желъд кметство </t>
  </si>
  <si>
    <t>Ново Янково кметство</t>
  </si>
  <si>
    <t xml:space="preserve">Кълново кметство </t>
  </si>
  <si>
    <t>Риш кметство</t>
  </si>
  <si>
    <t xml:space="preserve">Александрово кметство </t>
  </si>
  <si>
    <t>Янково кметство</t>
  </si>
  <si>
    <t>Бял Бряг кметство</t>
  </si>
  <si>
    <t>15541007</t>
  </si>
  <si>
    <t xml:space="preserve">Смядово УО </t>
  </si>
  <si>
    <t>15541009</t>
  </si>
  <si>
    <t>15541011</t>
  </si>
  <si>
    <t>Смядово УО - Паисий</t>
  </si>
  <si>
    <t>15541012</t>
  </si>
  <si>
    <t>15541013</t>
  </si>
  <si>
    <t>Смядово УО - Гугуша</t>
  </si>
  <si>
    <t>15541014</t>
  </si>
  <si>
    <t>Смядово УО - Дружба</t>
  </si>
  <si>
    <t>Смядово УО - Чобан чешма</t>
  </si>
  <si>
    <t>15541015</t>
  </si>
  <si>
    <t>Смядово УО - Бакала</t>
  </si>
  <si>
    <t>15541017</t>
  </si>
  <si>
    <t>15541019</t>
  </si>
  <si>
    <t>Смядово УО - Др. Радев</t>
  </si>
  <si>
    <t>15541021</t>
  </si>
  <si>
    <t>15541027</t>
  </si>
  <si>
    <t>15541028</t>
  </si>
  <si>
    <t>15541035</t>
  </si>
  <si>
    <t>Смядово УО  Княз Борис | 0</t>
  </si>
  <si>
    <t>15542010</t>
  </si>
  <si>
    <t>Смядово УО  - поделение</t>
  </si>
  <si>
    <t>15542023</t>
  </si>
  <si>
    <t>Смядово УО  - стадиона</t>
  </si>
  <si>
    <t>15542028</t>
  </si>
  <si>
    <t>Смядово УО  - К и Мет.</t>
  </si>
  <si>
    <t>15542033</t>
  </si>
  <si>
    <t>15542034</t>
  </si>
  <si>
    <t>Смядово УО - Кънев</t>
  </si>
  <si>
    <t>15551001</t>
  </si>
  <si>
    <t>Черни връх УО</t>
  </si>
  <si>
    <t>15551010</t>
  </si>
  <si>
    <t>15551012</t>
  </si>
  <si>
    <t>Желъд УО</t>
  </si>
  <si>
    <t>15551020</t>
  </si>
  <si>
    <t>Ново Янково УО</t>
  </si>
  <si>
    <t>15551026</t>
  </si>
  <si>
    <t>15551032</t>
  </si>
  <si>
    <t>Кълново УО</t>
  </si>
  <si>
    <t>15551038</t>
  </si>
  <si>
    <t>15571008</t>
  </si>
  <si>
    <t>Александрово УО - ст. двор</t>
  </si>
  <si>
    <t>15571009</t>
  </si>
  <si>
    <t xml:space="preserve">Александрово УО </t>
  </si>
  <si>
    <t>15601043</t>
  </si>
  <si>
    <t xml:space="preserve">Бял Бряг УО </t>
  </si>
  <si>
    <t>15601045</t>
  </si>
  <si>
    <t>15571012</t>
  </si>
  <si>
    <t xml:space="preserve">Риш УО </t>
  </si>
  <si>
    <t>15571013</t>
  </si>
  <si>
    <t>Риш УО - ТП Баба Вела</t>
  </si>
  <si>
    <t>15571014</t>
  </si>
  <si>
    <t>Риш УО</t>
  </si>
  <si>
    <t>15571015</t>
  </si>
  <si>
    <t>Риш УО - МТП ОВЧ.</t>
  </si>
  <si>
    <t>15571019</t>
  </si>
  <si>
    <t>15571032</t>
  </si>
  <si>
    <t>Риш УО Стопански двор</t>
  </si>
  <si>
    <t>15601003</t>
  </si>
  <si>
    <t>Янково УО 96</t>
  </si>
  <si>
    <t>15601004</t>
  </si>
  <si>
    <t>Янково УО 97 Стопански двор</t>
  </si>
  <si>
    <t>15601022</t>
  </si>
  <si>
    <t>Янково УО 115</t>
  </si>
  <si>
    <t>15601024</t>
  </si>
  <si>
    <t>Янково УО 117</t>
  </si>
  <si>
    <t>15601027</t>
  </si>
  <si>
    <t>Янково УО 120</t>
  </si>
  <si>
    <t>15571001</t>
  </si>
  <si>
    <t>Веселиново УО 55</t>
  </si>
  <si>
    <t>15571002</t>
  </si>
  <si>
    <t>Веселиново УО 56</t>
  </si>
  <si>
    <t>15571004</t>
  </si>
  <si>
    <t>Веселиново УО 58</t>
  </si>
  <si>
    <t>15571005</t>
  </si>
  <si>
    <t>Веселиново УО 59</t>
  </si>
  <si>
    <t>15531016</t>
  </si>
  <si>
    <t xml:space="preserve">Дневен център за стари хора </t>
  </si>
  <si>
    <t>Наименование на аб.№</t>
  </si>
  <si>
    <t>Община Смядово</t>
  </si>
  <si>
    <t>Община Смядово - Улично осветление</t>
  </si>
  <si>
    <t>Общо за партида 2</t>
  </si>
  <si>
    <t>Общо за партида 1</t>
  </si>
  <si>
    <t>Общо:</t>
  </si>
  <si>
    <t>Защитено Жилище 1 и 2</t>
  </si>
  <si>
    <t xml:space="preserve">ЦНСТ </t>
  </si>
  <si>
    <t>ДВХПР с. Черни връх</t>
  </si>
  <si>
    <t>Защитено жилище Янково</t>
  </si>
  <si>
    <t>СПРАВКА ЗА ИЗРАЗХОДВАНА ЕЛ. ЕНЕРГИЯ ЗА 2016 Г. ПО ПАРТИДИ в kwh</t>
  </si>
  <si>
    <t>ПРИЛОЖЕНИЕ 1</t>
  </si>
  <si>
    <t>ВЪЗЛОЖИТЕЛ:</t>
  </si>
  <si>
    <t>ИЗПЪЛНИТЕЛ: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</si>
</sst>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2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49" fontId="0" fillId="0" borderId="1" xfId="0" applyNumberFormat="1" applyBorder="1"/>
    <xf numFmtId="49" fontId="2" fillId="0" borderId="1" xfId="0" applyNumberFormat="1" applyFont="1" applyBorder="1"/>
    <xf numFmtId="0" fontId="2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3" borderId="1" xfId="0" applyFont="1" applyFill="1" applyBorder="1"/>
    <xf numFmtId="0" fontId="0" fillId="4" borderId="1" xfId="0" applyFill="1" applyBorder="1"/>
    <xf numFmtId="0" fontId="0" fillId="3" borderId="1" xfId="0" applyFill="1" applyBorder="1"/>
    <xf numFmtId="49" fontId="2" fillId="3" borderId="1" xfId="0" applyNumberFormat="1" applyFont="1" applyFill="1" applyBorder="1"/>
    <xf numFmtId="0" fontId="0" fillId="0" borderId="0" xfId="0" applyBorder="1"/>
    <xf numFmtId="49" fontId="0" fillId="0" borderId="0" xfId="0" applyNumberFormat="1" applyBorder="1"/>
    <xf numFmtId="0" fontId="0" fillId="5" borderId="1" xfId="0" applyFill="1" applyBorder="1"/>
    <xf numFmtId="0" fontId="0" fillId="0" borderId="0" xfId="0" applyFill="1" applyBorder="1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1" fillId="5" borderId="0" xfId="0" applyFont="1" applyFill="1" applyAlignment="1">
      <alignment horizontal="center" wrapText="1"/>
    </xf>
    <xf numFmtId="0" fontId="0" fillId="0" borderId="0" xfId="0" applyAlignment="1">
      <alignment horizontal="right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14"/>
  <sheetViews>
    <sheetView tabSelected="1" workbookViewId="0">
      <selection activeCell="E4" sqref="E4"/>
    </sheetView>
  </sheetViews>
  <sheetFormatPr defaultRowHeight="12.75" x14ac:dyDescent="0.2"/>
  <cols>
    <col min="1" max="1" width="0.85546875" customWidth="1"/>
    <col min="2" max="2" width="10.85546875" customWidth="1"/>
    <col min="3" max="3" width="17" customWidth="1"/>
    <col min="4" max="4" width="9.7109375" customWidth="1"/>
    <col min="5" max="5" width="39.7109375" customWidth="1"/>
    <col min="6" max="6" width="9.28515625" customWidth="1"/>
  </cols>
  <sheetData>
    <row r="1" spans="2:31" x14ac:dyDescent="0.2">
      <c r="E1" s="21" t="s">
        <v>203</v>
      </c>
    </row>
    <row r="2" spans="2:31" ht="15.75" customHeight="1" x14ac:dyDescent="0.25">
      <c r="B2" s="20" t="s">
        <v>202</v>
      </c>
      <c r="C2" s="20"/>
      <c r="D2" s="20"/>
      <c r="E2" s="20"/>
      <c r="F2" s="20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4" spans="2:31" ht="31.5" x14ac:dyDescent="0.25">
      <c r="B4" s="17" t="s">
        <v>1</v>
      </c>
      <c r="C4" s="7" t="s">
        <v>3</v>
      </c>
      <c r="D4" s="6" t="s">
        <v>2</v>
      </c>
      <c r="E4" s="6" t="s">
        <v>192</v>
      </c>
      <c r="F4" s="5" t="s">
        <v>4</v>
      </c>
    </row>
    <row r="5" spans="2:31" x14ac:dyDescent="0.2">
      <c r="B5" s="1">
        <v>1</v>
      </c>
      <c r="C5" s="18" t="s">
        <v>193</v>
      </c>
      <c r="D5" s="3" t="s">
        <v>20</v>
      </c>
      <c r="E5" s="19" t="s">
        <v>5</v>
      </c>
      <c r="F5" s="1">
        <v>2925</v>
      </c>
    </row>
    <row r="6" spans="2:31" x14ac:dyDescent="0.2">
      <c r="B6" s="1">
        <v>1</v>
      </c>
      <c r="C6" s="18" t="s">
        <v>193</v>
      </c>
      <c r="D6" s="3" t="s">
        <v>21</v>
      </c>
      <c r="E6" s="19" t="s">
        <v>6</v>
      </c>
      <c r="F6" s="1">
        <v>454</v>
      </c>
    </row>
    <row r="7" spans="2:31" x14ac:dyDescent="0.2">
      <c r="B7" s="1">
        <v>1</v>
      </c>
      <c r="C7" s="18" t="s">
        <v>193</v>
      </c>
      <c r="D7" s="3" t="s">
        <v>22</v>
      </c>
      <c r="E7" s="19" t="s">
        <v>7</v>
      </c>
      <c r="F7" s="1">
        <v>930</v>
      </c>
    </row>
    <row r="8" spans="2:31" x14ac:dyDescent="0.2">
      <c r="B8" s="1">
        <v>1</v>
      </c>
      <c r="C8" s="18" t="s">
        <v>193</v>
      </c>
      <c r="D8" s="3" t="s">
        <v>25</v>
      </c>
      <c r="E8" s="19" t="s">
        <v>10</v>
      </c>
      <c r="F8" s="1">
        <v>201</v>
      </c>
    </row>
    <row r="9" spans="2:31" x14ac:dyDescent="0.2">
      <c r="B9" s="1">
        <v>1</v>
      </c>
      <c r="C9" s="18" t="s">
        <v>193</v>
      </c>
      <c r="D9" s="3" t="s">
        <v>26</v>
      </c>
      <c r="E9" s="19" t="s">
        <v>11</v>
      </c>
      <c r="F9" s="1">
        <v>7125</v>
      </c>
    </row>
    <row r="10" spans="2:31" x14ac:dyDescent="0.2">
      <c r="B10" s="1">
        <v>1</v>
      </c>
      <c r="C10" s="18" t="s">
        <v>193</v>
      </c>
      <c r="D10" s="3" t="s">
        <v>27</v>
      </c>
      <c r="E10" s="19" t="s">
        <v>12</v>
      </c>
      <c r="F10" s="1">
        <v>21</v>
      </c>
    </row>
    <row r="11" spans="2:31" x14ac:dyDescent="0.2">
      <c r="B11" s="1">
        <v>1</v>
      </c>
      <c r="C11" s="18" t="s">
        <v>193</v>
      </c>
      <c r="D11" s="3" t="s">
        <v>28</v>
      </c>
      <c r="E11" s="19" t="s">
        <v>13</v>
      </c>
      <c r="F11" s="1">
        <v>0</v>
      </c>
    </row>
    <row r="12" spans="2:31" x14ac:dyDescent="0.2">
      <c r="B12" s="1">
        <v>1</v>
      </c>
      <c r="C12" s="18" t="s">
        <v>193</v>
      </c>
      <c r="D12" s="3" t="s">
        <v>29</v>
      </c>
      <c r="E12" s="19" t="s">
        <v>14</v>
      </c>
      <c r="F12" s="1">
        <v>34</v>
      </c>
    </row>
    <row r="13" spans="2:31" x14ac:dyDescent="0.2">
      <c r="B13" s="1">
        <v>1</v>
      </c>
      <c r="C13" s="18" t="s">
        <v>193</v>
      </c>
      <c r="D13" s="3" t="s">
        <v>30</v>
      </c>
      <c r="E13" s="19" t="s">
        <v>15</v>
      </c>
      <c r="F13" s="1">
        <v>28877</v>
      </c>
    </row>
    <row r="14" spans="2:31" x14ac:dyDescent="0.2">
      <c r="B14" s="1">
        <v>1</v>
      </c>
      <c r="C14" s="18" t="s">
        <v>193</v>
      </c>
      <c r="D14" s="3" t="s">
        <v>31</v>
      </c>
      <c r="E14" s="19" t="s">
        <v>0</v>
      </c>
      <c r="F14" s="1">
        <v>120</v>
      </c>
    </row>
    <row r="15" spans="2:31" x14ac:dyDescent="0.2">
      <c r="B15" s="1">
        <v>1</v>
      </c>
      <c r="C15" s="18" t="s">
        <v>193</v>
      </c>
      <c r="D15" s="3" t="s">
        <v>32</v>
      </c>
      <c r="E15" s="19" t="s">
        <v>16</v>
      </c>
      <c r="F15" s="1">
        <v>117</v>
      </c>
    </row>
    <row r="16" spans="2:31" x14ac:dyDescent="0.2">
      <c r="B16" s="1">
        <v>1</v>
      </c>
      <c r="C16" s="18" t="s">
        <v>193</v>
      </c>
      <c r="D16" s="3" t="s">
        <v>37</v>
      </c>
      <c r="E16" s="19" t="s">
        <v>38</v>
      </c>
      <c r="F16" s="1">
        <v>6491</v>
      </c>
    </row>
    <row r="17" spans="2:6" x14ac:dyDescent="0.2">
      <c r="B17" s="1">
        <v>1</v>
      </c>
      <c r="C17" s="18" t="s">
        <v>193</v>
      </c>
      <c r="D17" s="3" t="s">
        <v>39</v>
      </c>
      <c r="E17" s="19" t="s">
        <v>40</v>
      </c>
      <c r="F17" s="1">
        <v>4074</v>
      </c>
    </row>
    <row r="18" spans="2:6" x14ac:dyDescent="0.2">
      <c r="B18" s="1">
        <v>1</v>
      </c>
      <c r="C18" s="18" t="s">
        <v>193</v>
      </c>
      <c r="D18" s="3" t="s">
        <v>41</v>
      </c>
      <c r="E18" s="19" t="s">
        <v>43</v>
      </c>
      <c r="F18" s="1">
        <v>1455</v>
      </c>
    </row>
    <row r="19" spans="2:6" x14ac:dyDescent="0.2">
      <c r="B19" s="1">
        <v>1</v>
      </c>
      <c r="C19" s="18" t="s">
        <v>193</v>
      </c>
      <c r="D19" s="3" t="s">
        <v>44</v>
      </c>
      <c r="E19" s="19" t="s">
        <v>45</v>
      </c>
      <c r="F19" s="1">
        <v>2780</v>
      </c>
    </row>
    <row r="20" spans="2:6" x14ac:dyDescent="0.2">
      <c r="B20" s="1">
        <v>1</v>
      </c>
      <c r="C20" s="18" t="s">
        <v>193</v>
      </c>
      <c r="D20" s="3" t="s">
        <v>46</v>
      </c>
      <c r="E20" s="19" t="s">
        <v>47</v>
      </c>
      <c r="F20" s="1">
        <v>31024</v>
      </c>
    </row>
    <row r="21" spans="2:6" x14ac:dyDescent="0.2">
      <c r="B21" s="1">
        <v>1</v>
      </c>
      <c r="C21" s="18" t="s">
        <v>193</v>
      </c>
      <c r="D21" s="3" t="s">
        <v>48</v>
      </c>
      <c r="E21" s="19" t="s">
        <v>49</v>
      </c>
      <c r="F21" s="1">
        <v>5567</v>
      </c>
    </row>
    <row r="22" spans="2:6" x14ac:dyDescent="0.2">
      <c r="B22" s="1">
        <v>1</v>
      </c>
      <c r="C22" s="18" t="s">
        <v>193</v>
      </c>
      <c r="D22" s="3" t="s">
        <v>50</v>
      </c>
      <c r="E22" s="19" t="s">
        <v>51</v>
      </c>
      <c r="F22" s="1">
        <v>6689</v>
      </c>
    </row>
    <row r="23" spans="2:6" x14ac:dyDescent="0.2">
      <c r="B23" s="1">
        <v>1</v>
      </c>
      <c r="C23" s="18" t="s">
        <v>193</v>
      </c>
      <c r="D23" s="3" t="s">
        <v>52</v>
      </c>
      <c r="E23" s="19" t="s">
        <v>53</v>
      </c>
      <c r="F23" s="1">
        <v>68</v>
      </c>
    </row>
    <row r="24" spans="2:6" x14ac:dyDescent="0.2">
      <c r="B24" s="1">
        <v>1</v>
      </c>
      <c r="C24" s="18" t="s">
        <v>193</v>
      </c>
      <c r="D24" s="3" t="s">
        <v>54</v>
      </c>
      <c r="E24" s="19" t="s">
        <v>55</v>
      </c>
      <c r="F24" s="1">
        <v>624</v>
      </c>
    </row>
    <row r="25" spans="2:6" x14ac:dyDescent="0.2">
      <c r="B25" s="1">
        <v>1</v>
      </c>
      <c r="C25" s="18" t="s">
        <v>193</v>
      </c>
      <c r="D25" s="3" t="s">
        <v>56</v>
      </c>
      <c r="E25" s="19" t="s">
        <v>42</v>
      </c>
      <c r="F25" s="1">
        <v>19081</v>
      </c>
    </row>
    <row r="26" spans="2:6" x14ac:dyDescent="0.2">
      <c r="B26" s="1">
        <v>1</v>
      </c>
      <c r="C26" s="18" t="s">
        <v>193</v>
      </c>
      <c r="D26" s="3" t="s">
        <v>57</v>
      </c>
      <c r="E26" s="19" t="s">
        <v>58</v>
      </c>
      <c r="F26" s="1">
        <v>4418</v>
      </c>
    </row>
    <row r="27" spans="2:6" x14ac:dyDescent="0.2">
      <c r="B27" s="1">
        <v>1</v>
      </c>
      <c r="C27" s="18" t="s">
        <v>193</v>
      </c>
      <c r="D27" s="3" t="s">
        <v>60</v>
      </c>
      <c r="E27" s="19" t="s">
        <v>59</v>
      </c>
      <c r="F27" s="1">
        <v>2104</v>
      </c>
    </row>
    <row r="28" spans="2:6" ht="25.5" x14ac:dyDescent="0.2">
      <c r="B28" s="1">
        <v>1</v>
      </c>
      <c r="C28" s="18" t="s">
        <v>193</v>
      </c>
      <c r="D28" s="3" t="s">
        <v>61</v>
      </c>
      <c r="E28" s="19" t="s">
        <v>62</v>
      </c>
      <c r="F28" s="1">
        <v>245</v>
      </c>
    </row>
    <row r="29" spans="2:6" ht="25.5" x14ac:dyDescent="0.2">
      <c r="B29" s="1">
        <v>1</v>
      </c>
      <c r="C29" s="18" t="s">
        <v>193</v>
      </c>
      <c r="D29" s="3" t="s">
        <v>63</v>
      </c>
      <c r="E29" s="19" t="s">
        <v>64</v>
      </c>
      <c r="F29" s="1">
        <v>8628</v>
      </c>
    </row>
    <row r="30" spans="2:6" x14ac:dyDescent="0.2">
      <c r="B30" s="1">
        <v>1</v>
      </c>
      <c r="C30" s="18" t="s">
        <v>193</v>
      </c>
      <c r="D30" s="3" t="s">
        <v>65</v>
      </c>
      <c r="E30" s="19" t="s">
        <v>66</v>
      </c>
      <c r="F30" s="1">
        <v>0</v>
      </c>
    </row>
    <row r="31" spans="2:6" x14ac:dyDescent="0.2">
      <c r="B31" s="1">
        <v>1</v>
      </c>
      <c r="C31" s="18" t="s">
        <v>193</v>
      </c>
      <c r="D31" s="3" t="s">
        <v>67</v>
      </c>
      <c r="E31" s="19" t="s">
        <v>68</v>
      </c>
      <c r="F31" s="1">
        <v>2850</v>
      </c>
    </row>
    <row r="32" spans="2:6" x14ac:dyDescent="0.2">
      <c r="B32" s="1">
        <v>1</v>
      </c>
      <c r="C32" s="18" t="s">
        <v>193</v>
      </c>
      <c r="D32" s="3" t="s">
        <v>69</v>
      </c>
      <c r="E32" s="19" t="s">
        <v>68</v>
      </c>
      <c r="F32" s="1">
        <v>42640</v>
      </c>
    </row>
    <row r="33" spans="2:6" x14ac:dyDescent="0.2">
      <c r="B33" s="1">
        <v>1</v>
      </c>
      <c r="C33" s="18" t="s">
        <v>193</v>
      </c>
      <c r="D33" s="3" t="s">
        <v>72</v>
      </c>
      <c r="E33" s="19" t="s">
        <v>105</v>
      </c>
      <c r="F33" s="1">
        <v>453</v>
      </c>
    </row>
    <row r="34" spans="2:6" x14ac:dyDescent="0.2">
      <c r="B34" s="1">
        <v>1</v>
      </c>
      <c r="C34" s="18" t="s">
        <v>193</v>
      </c>
      <c r="D34" s="3" t="s">
        <v>73</v>
      </c>
      <c r="E34" s="19" t="s">
        <v>106</v>
      </c>
      <c r="F34" s="1">
        <v>507</v>
      </c>
    </row>
    <row r="35" spans="2:6" x14ac:dyDescent="0.2">
      <c r="B35" s="1">
        <v>1</v>
      </c>
      <c r="C35" s="18" t="s">
        <v>193</v>
      </c>
      <c r="D35" s="3" t="s">
        <v>74</v>
      </c>
      <c r="E35" s="19" t="s">
        <v>107</v>
      </c>
      <c r="F35" s="1">
        <v>475</v>
      </c>
    </row>
    <row r="36" spans="2:6" x14ac:dyDescent="0.2">
      <c r="B36" s="1">
        <v>1</v>
      </c>
      <c r="C36" s="18" t="s">
        <v>193</v>
      </c>
      <c r="D36" s="3" t="s">
        <v>75</v>
      </c>
      <c r="E36" s="19" t="s">
        <v>108</v>
      </c>
      <c r="F36" s="1">
        <v>358</v>
      </c>
    </row>
    <row r="37" spans="2:6" x14ac:dyDescent="0.2">
      <c r="B37" s="1">
        <v>1</v>
      </c>
      <c r="C37" s="18" t="s">
        <v>193</v>
      </c>
      <c r="D37" s="3" t="s">
        <v>78</v>
      </c>
      <c r="E37" s="19" t="s">
        <v>79</v>
      </c>
      <c r="F37" s="1">
        <v>6166</v>
      </c>
    </row>
    <row r="38" spans="2:6" x14ac:dyDescent="0.2">
      <c r="B38" s="1">
        <v>1</v>
      </c>
      <c r="C38" s="18" t="s">
        <v>193</v>
      </c>
      <c r="D38" s="3" t="s">
        <v>80</v>
      </c>
      <c r="E38" s="19" t="s">
        <v>109</v>
      </c>
      <c r="F38" s="1">
        <v>1887</v>
      </c>
    </row>
    <row r="39" spans="2:6" x14ac:dyDescent="0.2">
      <c r="B39" s="1">
        <v>1</v>
      </c>
      <c r="C39" s="18" t="s">
        <v>193</v>
      </c>
      <c r="D39" s="3" t="s">
        <v>81</v>
      </c>
      <c r="E39" s="19" t="s">
        <v>82</v>
      </c>
      <c r="F39" s="1">
        <v>5063</v>
      </c>
    </row>
    <row r="40" spans="2:6" x14ac:dyDescent="0.2">
      <c r="B40" s="1">
        <v>1</v>
      </c>
      <c r="C40" s="18" t="s">
        <v>193</v>
      </c>
      <c r="D40" s="3" t="s">
        <v>83</v>
      </c>
      <c r="E40" s="19" t="s">
        <v>110</v>
      </c>
      <c r="F40" s="1">
        <v>65</v>
      </c>
    </row>
    <row r="41" spans="2:6" x14ac:dyDescent="0.2">
      <c r="B41" s="1">
        <v>1</v>
      </c>
      <c r="C41" s="18" t="s">
        <v>193</v>
      </c>
      <c r="D41" s="3" t="s">
        <v>84</v>
      </c>
      <c r="E41" s="19" t="s">
        <v>85</v>
      </c>
      <c r="F41" s="1">
        <v>309</v>
      </c>
    </row>
    <row r="42" spans="2:6" x14ac:dyDescent="0.2">
      <c r="B42" s="1">
        <v>1</v>
      </c>
      <c r="C42" s="18" t="s">
        <v>193</v>
      </c>
      <c r="D42" s="3" t="s">
        <v>86</v>
      </c>
      <c r="E42" s="19" t="s">
        <v>87</v>
      </c>
      <c r="F42" s="1">
        <v>25</v>
      </c>
    </row>
    <row r="43" spans="2:6" x14ac:dyDescent="0.2">
      <c r="B43" s="1">
        <v>1</v>
      </c>
      <c r="C43" s="18" t="s">
        <v>193</v>
      </c>
      <c r="D43" s="3" t="s">
        <v>88</v>
      </c>
      <c r="E43" s="19" t="s">
        <v>89</v>
      </c>
      <c r="F43" s="1">
        <v>4855</v>
      </c>
    </row>
    <row r="44" spans="2:6" x14ac:dyDescent="0.2">
      <c r="B44" s="1">
        <v>1</v>
      </c>
      <c r="C44" s="18" t="s">
        <v>193</v>
      </c>
      <c r="D44" s="3" t="s">
        <v>90</v>
      </c>
      <c r="E44" s="19" t="s">
        <v>111</v>
      </c>
      <c r="F44" s="1">
        <v>931</v>
      </c>
    </row>
    <row r="45" spans="2:6" x14ac:dyDescent="0.2">
      <c r="B45" s="1">
        <v>1</v>
      </c>
      <c r="C45" s="18" t="s">
        <v>193</v>
      </c>
      <c r="D45" s="3" t="s">
        <v>91</v>
      </c>
      <c r="E45" s="19" t="s">
        <v>112</v>
      </c>
      <c r="F45" s="1">
        <v>1180</v>
      </c>
    </row>
    <row r="46" spans="2:6" x14ac:dyDescent="0.2">
      <c r="B46" s="1">
        <v>1</v>
      </c>
      <c r="C46" s="18" t="s">
        <v>193</v>
      </c>
      <c r="D46" s="3" t="s">
        <v>92</v>
      </c>
      <c r="E46" s="19" t="s">
        <v>93</v>
      </c>
      <c r="F46" s="1">
        <v>888</v>
      </c>
    </row>
    <row r="47" spans="2:6" x14ac:dyDescent="0.2">
      <c r="B47" s="1">
        <v>1</v>
      </c>
      <c r="C47" s="18" t="s">
        <v>193</v>
      </c>
      <c r="D47" s="3" t="s">
        <v>96</v>
      </c>
      <c r="E47" s="19" t="s">
        <v>93</v>
      </c>
      <c r="F47" s="1">
        <v>272</v>
      </c>
    </row>
    <row r="48" spans="2:6" ht="25.5" x14ac:dyDescent="0.2">
      <c r="B48" s="1"/>
      <c r="C48" s="18" t="s">
        <v>196</v>
      </c>
      <c r="D48" s="3"/>
      <c r="E48" s="4"/>
      <c r="F48" s="14">
        <f>SUM(F5:F47)</f>
        <v>202976</v>
      </c>
    </row>
    <row r="49" spans="2:6" x14ac:dyDescent="0.2">
      <c r="B49" s="1"/>
      <c r="C49" s="18"/>
      <c r="D49" s="3"/>
      <c r="E49" s="4"/>
      <c r="F49" s="1"/>
    </row>
    <row r="50" spans="2:6" ht="38.25" x14ac:dyDescent="0.2">
      <c r="B50" s="1">
        <v>2</v>
      </c>
      <c r="C50" s="18" t="s">
        <v>194</v>
      </c>
      <c r="D50" s="2" t="s">
        <v>97</v>
      </c>
      <c r="E50" s="4" t="s">
        <v>98</v>
      </c>
      <c r="F50" s="1">
        <v>7580</v>
      </c>
    </row>
    <row r="51" spans="2:6" ht="38.25" x14ac:dyDescent="0.2">
      <c r="B51" s="1">
        <v>2</v>
      </c>
      <c r="C51" s="18" t="s">
        <v>194</v>
      </c>
      <c r="D51" s="2" t="s">
        <v>99</v>
      </c>
      <c r="E51" s="4" t="s">
        <v>100</v>
      </c>
      <c r="F51" s="1">
        <v>16582</v>
      </c>
    </row>
    <row r="52" spans="2:6" ht="38.25" x14ac:dyDescent="0.2">
      <c r="B52" s="1">
        <v>2</v>
      </c>
      <c r="C52" s="18" t="s">
        <v>194</v>
      </c>
      <c r="D52" s="2" t="s">
        <v>101</v>
      </c>
      <c r="E52" s="4" t="s">
        <v>102</v>
      </c>
      <c r="F52" s="1">
        <v>13628</v>
      </c>
    </row>
    <row r="53" spans="2:6" ht="38.25" x14ac:dyDescent="0.2">
      <c r="B53" s="1">
        <v>2</v>
      </c>
      <c r="C53" s="18" t="s">
        <v>194</v>
      </c>
      <c r="D53" s="2" t="s">
        <v>103</v>
      </c>
      <c r="E53" s="4" t="s">
        <v>104</v>
      </c>
      <c r="F53" s="1">
        <v>3959</v>
      </c>
    </row>
    <row r="54" spans="2:6" ht="38.25" x14ac:dyDescent="0.2">
      <c r="B54" s="1">
        <v>2</v>
      </c>
      <c r="C54" s="18" t="s">
        <v>194</v>
      </c>
      <c r="D54" s="2" t="s">
        <v>113</v>
      </c>
      <c r="E54" s="4" t="s">
        <v>114</v>
      </c>
      <c r="F54" s="1">
        <v>2610</v>
      </c>
    </row>
    <row r="55" spans="2:6" ht="38.25" x14ac:dyDescent="0.2">
      <c r="B55" s="1">
        <v>2</v>
      </c>
      <c r="C55" s="18" t="s">
        <v>194</v>
      </c>
      <c r="D55" s="2" t="s">
        <v>115</v>
      </c>
      <c r="E55" s="4" t="s">
        <v>114</v>
      </c>
      <c r="F55" s="1">
        <v>14001</v>
      </c>
    </row>
    <row r="56" spans="2:6" ht="38.25" x14ac:dyDescent="0.2">
      <c r="B56" s="1">
        <v>2</v>
      </c>
      <c r="C56" s="18" t="s">
        <v>194</v>
      </c>
      <c r="D56" s="2" t="s">
        <v>116</v>
      </c>
      <c r="E56" s="4" t="s">
        <v>117</v>
      </c>
      <c r="F56" s="1">
        <v>17321</v>
      </c>
    </row>
    <row r="57" spans="2:6" ht="38.25" x14ac:dyDescent="0.2">
      <c r="B57" s="1">
        <v>2</v>
      </c>
      <c r="C57" s="18" t="s">
        <v>194</v>
      </c>
      <c r="D57" s="2" t="s">
        <v>118</v>
      </c>
      <c r="E57" s="4" t="s">
        <v>123</v>
      </c>
      <c r="F57" s="1">
        <v>8807</v>
      </c>
    </row>
    <row r="58" spans="2:6" ht="38.25" x14ac:dyDescent="0.2">
      <c r="B58" s="1">
        <v>2</v>
      </c>
      <c r="C58" s="18" t="s">
        <v>194</v>
      </c>
      <c r="D58" s="2" t="s">
        <v>119</v>
      </c>
      <c r="E58" s="4" t="s">
        <v>120</v>
      </c>
      <c r="F58" s="1">
        <v>5635</v>
      </c>
    </row>
    <row r="59" spans="2:6" ht="38.25" x14ac:dyDescent="0.2">
      <c r="B59" s="1">
        <v>2</v>
      </c>
      <c r="C59" s="18" t="s">
        <v>194</v>
      </c>
      <c r="D59" s="2" t="s">
        <v>121</v>
      </c>
      <c r="E59" s="4" t="s">
        <v>122</v>
      </c>
      <c r="F59" s="1">
        <v>18088</v>
      </c>
    </row>
    <row r="60" spans="2:6" ht="38.25" x14ac:dyDescent="0.2">
      <c r="B60" s="1">
        <v>2</v>
      </c>
      <c r="C60" s="18" t="s">
        <v>194</v>
      </c>
      <c r="D60" s="2" t="s">
        <v>124</v>
      </c>
      <c r="E60" s="4" t="s">
        <v>125</v>
      </c>
      <c r="F60" s="1">
        <v>8466</v>
      </c>
    </row>
    <row r="61" spans="2:6" ht="38.25" x14ac:dyDescent="0.2">
      <c r="B61" s="1">
        <v>2</v>
      </c>
      <c r="C61" s="18" t="s">
        <v>194</v>
      </c>
      <c r="D61" s="2" t="s">
        <v>126</v>
      </c>
      <c r="E61" s="4" t="s">
        <v>114</v>
      </c>
      <c r="F61" s="1">
        <v>7163</v>
      </c>
    </row>
    <row r="62" spans="2:6" ht="38.25" x14ac:dyDescent="0.2">
      <c r="B62" s="1">
        <v>2</v>
      </c>
      <c r="C62" s="18" t="s">
        <v>194</v>
      </c>
      <c r="D62" s="2" t="s">
        <v>127</v>
      </c>
      <c r="E62" s="4" t="s">
        <v>128</v>
      </c>
      <c r="F62" s="10">
        <v>120</v>
      </c>
    </row>
    <row r="63" spans="2:6" ht="38.25" x14ac:dyDescent="0.2">
      <c r="B63" s="1">
        <v>2</v>
      </c>
      <c r="C63" s="18" t="s">
        <v>194</v>
      </c>
      <c r="D63" s="2" t="s">
        <v>129</v>
      </c>
      <c r="E63" s="4" t="s">
        <v>114</v>
      </c>
      <c r="F63" s="1">
        <v>4</v>
      </c>
    </row>
    <row r="64" spans="2:6" ht="38.25" x14ac:dyDescent="0.2">
      <c r="B64" s="1">
        <v>2</v>
      </c>
      <c r="C64" s="18" t="s">
        <v>194</v>
      </c>
      <c r="D64" s="2" t="s">
        <v>130</v>
      </c>
      <c r="E64" s="4" t="s">
        <v>114</v>
      </c>
      <c r="F64" s="1">
        <v>9634</v>
      </c>
    </row>
    <row r="65" spans="2:6" ht="38.25" x14ac:dyDescent="0.2">
      <c r="B65" s="1">
        <v>2</v>
      </c>
      <c r="C65" s="18" t="s">
        <v>194</v>
      </c>
      <c r="D65" s="2" t="s">
        <v>131</v>
      </c>
      <c r="E65" s="4" t="s">
        <v>114</v>
      </c>
      <c r="F65" s="1">
        <v>1788</v>
      </c>
    </row>
    <row r="66" spans="2:6" ht="38.25" x14ac:dyDescent="0.2">
      <c r="B66" s="1">
        <v>2</v>
      </c>
      <c r="C66" s="18" t="s">
        <v>194</v>
      </c>
      <c r="D66" s="2" t="s">
        <v>132</v>
      </c>
      <c r="E66" s="4" t="s">
        <v>133</v>
      </c>
      <c r="F66" s="1">
        <v>10878</v>
      </c>
    </row>
    <row r="67" spans="2:6" ht="38.25" x14ac:dyDescent="0.2">
      <c r="B67" s="1">
        <v>2</v>
      </c>
      <c r="C67" s="18" t="s">
        <v>194</v>
      </c>
      <c r="D67" s="2" t="s">
        <v>134</v>
      </c>
      <c r="E67" s="4" t="s">
        <v>135</v>
      </c>
      <c r="F67" s="1">
        <v>5474</v>
      </c>
    </row>
    <row r="68" spans="2:6" ht="38.25" x14ac:dyDescent="0.2">
      <c r="B68" s="1">
        <v>2</v>
      </c>
      <c r="C68" s="18" t="s">
        <v>194</v>
      </c>
      <c r="D68" s="2" t="s">
        <v>136</v>
      </c>
      <c r="E68" s="4" t="s">
        <v>137</v>
      </c>
      <c r="F68" s="1">
        <v>10653</v>
      </c>
    </row>
    <row r="69" spans="2:6" ht="38.25" x14ac:dyDescent="0.2">
      <c r="B69" s="1">
        <v>2</v>
      </c>
      <c r="C69" s="18" t="s">
        <v>194</v>
      </c>
      <c r="D69" s="2" t="s">
        <v>138</v>
      </c>
      <c r="E69" s="4" t="s">
        <v>139</v>
      </c>
      <c r="F69" s="1">
        <v>12360</v>
      </c>
    </row>
    <row r="70" spans="2:6" ht="38.25" x14ac:dyDescent="0.2">
      <c r="B70" s="1">
        <v>2</v>
      </c>
      <c r="C70" s="18" t="s">
        <v>194</v>
      </c>
      <c r="D70" s="2" t="s">
        <v>140</v>
      </c>
      <c r="E70" s="4" t="s">
        <v>114</v>
      </c>
      <c r="F70" s="1">
        <v>2811</v>
      </c>
    </row>
    <row r="71" spans="2:6" ht="38.25" x14ac:dyDescent="0.2">
      <c r="B71" s="1">
        <v>2</v>
      </c>
      <c r="C71" s="18" t="s">
        <v>194</v>
      </c>
      <c r="D71" s="2" t="s">
        <v>141</v>
      </c>
      <c r="E71" s="4" t="s">
        <v>142</v>
      </c>
      <c r="F71" s="1">
        <v>14973</v>
      </c>
    </row>
    <row r="72" spans="2:6" ht="38.25" x14ac:dyDescent="0.2">
      <c r="B72" s="1">
        <v>2</v>
      </c>
      <c r="C72" s="18" t="s">
        <v>194</v>
      </c>
      <c r="D72" s="2" t="s">
        <v>143</v>
      </c>
      <c r="E72" s="1" t="s">
        <v>144</v>
      </c>
      <c r="F72" s="1">
        <v>1271</v>
      </c>
    </row>
    <row r="73" spans="2:6" ht="38.25" x14ac:dyDescent="0.2">
      <c r="B73" s="1">
        <v>2</v>
      </c>
      <c r="C73" s="18" t="s">
        <v>194</v>
      </c>
      <c r="D73" s="2" t="s">
        <v>145</v>
      </c>
      <c r="E73" s="1" t="s">
        <v>144</v>
      </c>
      <c r="F73" s="1">
        <v>5621</v>
      </c>
    </row>
    <row r="74" spans="2:6" ht="38.25" x14ac:dyDescent="0.2">
      <c r="B74" s="1">
        <v>2</v>
      </c>
      <c r="C74" s="18" t="s">
        <v>194</v>
      </c>
      <c r="D74" s="2" t="s">
        <v>146</v>
      </c>
      <c r="E74" s="1" t="s">
        <v>147</v>
      </c>
      <c r="F74" s="1">
        <v>3435</v>
      </c>
    </row>
    <row r="75" spans="2:6" ht="38.25" x14ac:dyDescent="0.2">
      <c r="B75" s="1">
        <v>2</v>
      </c>
      <c r="C75" s="18" t="s">
        <v>194</v>
      </c>
      <c r="D75" s="2" t="s">
        <v>148</v>
      </c>
      <c r="E75" s="1" t="s">
        <v>149</v>
      </c>
      <c r="F75" s="1">
        <v>3943</v>
      </c>
    </row>
    <row r="76" spans="2:6" ht="38.25" x14ac:dyDescent="0.2">
      <c r="B76" s="1">
        <v>2</v>
      </c>
      <c r="C76" s="18" t="s">
        <v>194</v>
      </c>
      <c r="D76" s="2" t="s">
        <v>150</v>
      </c>
      <c r="E76" s="1" t="s">
        <v>149</v>
      </c>
      <c r="F76" s="1">
        <v>5663</v>
      </c>
    </row>
    <row r="77" spans="2:6" ht="38.25" x14ac:dyDescent="0.2">
      <c r="B77" s="1">
        <v>2</v>
      </c>
      <c r="C77" s="18" t="s">
        <v>194</v>
      </c>
      <c r="D77" s="2" t="s">
        <v>151</v>
      </c>
      <c r="E77" s="1" t="s">
        <v>152</v>
      </c>
      <c r="F77" s="1">
        <v>11371</v>
      </c>
    </row>
    <row r="78" spans="2:6" ht="38.25" x14ac:dyDescent="0.2">
      <c r="B78" s="1">
        <v>2</v>
      </c>
      <c r="C78" s="18" t="s">
        <v>194</v>
      </c>
      <c r="D78" s="2" t="s">
        <v>153</v>
      </c>
      <c r="E78" s="1" t="s">
        <v>152</v>
      </c>
      <c r="F78" s="1">
        <v>4792</v>
      </c>
    </row>
    <row r="79" spans="2:6" ht="38.25" x14ac:dyDescent="0.2">
      <c r="B79" s="1">
        <v>2</v>
      </c>
      <c r="C79" s="18" t="s">
        <v>194</v>
      </c>
      <c r="D79" s="2" t="s">
        <v>154</v>
      </c>
      <c r="E79" s="1" t="s">
        <v>155</v>
      </c>
      <c r="F79" s="1">
        <v>3357</v>
      </c>
    </row>
    <row r="80" spans="2:6" ht="38.25" x14ac:dyDescent="0.2">
      <c r="B80" s="1">
        <v>2</v>
      </c>
      <c r="C80" s="18" t="s">
        <v>194</v>
      </c>
      <c r="D80" s="2" t="s">
        <v>156</v>
      </c>
      <c r="E80" s="1" t="s">
        <v>157</v>
      </c>
      <c r="F80" s="1">
        <v>2744</v>
      </c>
    </row>
    <row r="81" spans="2:6" ht="38.25" x14ac:dyDescent="0.2">
      <c r="B81" s="1">
        <v>2</v>
      </c>
      <c r="C81" s="18" t="s">
        <v>194</v>
      </c>
      <c r="D81" s="2" t="s">
        <v>158</v>
      </c>
      <c r="E81" s="1" t="s">
        <v>159</v>
      </c>
      <c r="F81" s="1">
        <v>2640</v>
      </c>
    </row>
    <row r="82" spans="2:6" ht="38.25" x14ac:dyDescent="0.2">
      <c r="B82" s="1">
        <v>2</v>
      </c>
      <c r="C82" s="18" t="s">
        <v>194</v>
      </c>
      <c r="D82" s="2" t="s">
        <v>160</v>
      </c>
      <c r="E82" s="1" t="s">
        <v>159</v>
      </c>
      <c r="F82" s="1">
        <v>9840</v>
      </c>
    </row>
    <row r="83" spans="2:6" ht="38.25" x14ac:dyDescent="0.2">
      <c r="B83" s="1">
        <v>2</v>
      </c>
      <c r="C83" s="18" t="s">
        <v>194</v>
      </c>
      <c r="D83" s="2" t="s">
        <v>161</v>
      </c>
      <c r="E83" s="1" t="s">
        <v>162</v>
      </c>
      <c r="F83" s="1">
        <v>3338</v>
      </c>
    </row>
    <row r="84" spans="2:6" ht="38.25" x14ac:dyDescent="0.2">
      <c r="B84" s="1">
        <v>2</v>
      </c>
      <c r="C84" s="18" t="s">
        <v>194</v>
      </c>
      <c r="D84" s="2" t="s">
        <v>163</v>
      </c>
      <c r="E84" s="1" t="s">
        <v>164</v>
      </c>
      <c r="F84" s="1">
        <v>3656</v>
      </c>
    </row>
    <row r="85" spans="2:6" ht="38.25" x14ac:dyDescent="0.2">
      <c r="B85" s="1">
        <v>2</v>
      </c>
      <c r="C85" s="18" t="s">
        <v>194</v>
      </c>
      <c r="D85" s="2" t="s">
        <v>165</v>
      </c>
      <c r="E85" s="1" t="s">
        <v>166</v>
      </c>
      <c r="F85" s="1">
        <v>4350</v>
      </c>
    </row>
    <row r="86" spans="2:6" ht="38.25" x14ac:dyDescent="0.2">
      <c r="B86" s="1">
        <v>2</v>
      </c>
      <c r="C86" s="18" t="s">
        <v>194</v>
      </c>
      <c r="D86" s="2" t="s">
        <v>167</v>
      </c>
      <c r="E86" s="1" t="s">
        <v>168</v>
      </c>
      <c r="F86" s="1">
        <v>2559</v>
      </c>
    </row>
    <row r="87" spans="2:6" ht="38.25" x14ac:dyDescent="0.2">
      <c r="B87" s="1">
        <v>2</v>
      </c>
      <c r="C87" s="18" t="s">
        <v>194</v>
      </c>
      <c r="D87" s="2" t="s">
        <v>169</v>
      </c>
      <c r="E87" s="1" t="s">
        <v>166</v>
      </c>
      <c r="F87" s="1">
        <v>2797</v>
      </c>
    </row>
    <row r="88" spans="2:6" ht="38.25" x14ac:dyDescent="0.2">
      <c r="B88" s="1">
        <v>2</v>
      </c>
      <c r="C88" s="18" t="s">
        <v>194</v>
      </c>
      <c r="D88" s="2" t="s">
        <v>170</v>
      </c>
      <c r="E88" s="1" t="s">
        <v>171</v>
      </c>
      <c r="F88" s="1">
        <v>285</v>
      </c>
    </row>
    <row r="89" spans="2:6" ht="38.25" x14ac:dyDescent="0.2">
      <c r="B89" s="1">
        <v>2</v>
      </c>
      <c r="C89" s="18" t="s">
        <v>194</v>
      </c>
      <c r="D89" s="2" t="s">
        <v>172</v>
      </c>
      <c r="E89" s="1" t="s">
        <v>173</v>
      </c>
      <c r="F89" s="1">
        <v>7476</v>
      </c>
    </row>
    <row r="90" spans="2:6" ht="38.25" x14ac:dyDescent="0.2">
      <c r="B90" s="1">
        <v>2</v>
      </c>
      <c r="C90" s="18" t="s">
        <v>194</v>
      </c>
      <c r="D90" s="2" t="s">
        <v>174</v>
      </c>
      <c r="E90" s="1" t="s">
        <v>175</v>
      </c>
      <c r="F90" s="1">
        <v>1358</v>
      </c>
    </row>
    <row r="91" spans="2:6" ht="38.25" x14ac:dyDescent="0.2">
      <c r="B91" s="1">
        <v>2</v>
      </c>
      <c r="C91" s="18" t="s">
        <v>194</v>
      </c>
      <c r="D91" s="2" t="s">
        <v>176</v>
      </c>
      <c r="E91" s="1" t="s">
        <v>177</v>
      </c>
      <c r="F91" s="1">
        <v>7471</v>
      </c>
    </row>
    <row r="92" spans="2:6" ht="38.25" x14ac:dyDescent="0.2">
      <c r="B92" s="1">
        <v>2</v>
      </c>
      <c r="C92" s="18" t="s">
        <v>194</v>
      </c>
      <c r="D92" s="2" t="s">
        <v>178</v>
      </c>
      <c r="E92" s="1" t="s">
        <v>179</v>
      </c>
      <c r="F92" s="1">
        <v>3961</v>
      </c>
    </row>
    <row r="93" spans="2:6" ht="38.25" x14ac:dyDescent="0.2">
      <c r="B93" s="1">
        <v>2</v>
      </c>
      <c r="C93" s="18" t="s">
        <v>194</v>
      </c>
      <c r="D93" s="2" t="s">
        <v>180</v>
      </c>
      <c r="E93" s="1" t="s">
        <v>181</v>
      </c>
      <c r="F93" s="1">
        <v>4886</v>
      </c>
    </row>
    <row r="94" spans="2:6" ht="38.25" x14ac:dyDescent="0.2">
      <c r="B94" s="1">
        <v>2</v>
      </c>
      <c r="C94" s="18" t="s">
        <v>194</v>
      </c>
      <c r="D94" s="3" t="s">
        <v>34</v>
      </c>
      <c r="E94" s="4" t="s">
        <v>18</v>
      </c>
      <c r="F94" s="1">
        <v>0</v>
      </c>
    </row>
    <row r="95" spans="2:6" ht="38.25" x14ac:dyDescent="0.2">
      <c r="B95" s="1">
        <v>2</v>
      </c>
      <c r="C95" s="18" t="s">
        <v>194</v>
      </c>
      <c r="D95" s="2" t="s">
        <v>182</v>
      </c>
      <c r="E95" s="1" t="s">
        <v>183</v>
      </c>
      <c r="F95" s="1">
        <v>11606</v>
      </c>
    </row>
    <row r="96" spans="2:6" ht="38.25" x14ac:dyDescent="0.2">
      <c r="B96" s="1">
        <v>2</v>
      </c>
      <c r="C96" s="18" t="s">
        <v>194</v>
      </c>
      <c r="D96" s="2" t="s">
        <v>184</v>
      </c>
      <c r="E96" s="1" t="s">
        <v>185</v>
      </c>
      <c r="F96" s="1">
        <v>3474</v>
      </c>
    </row>
    <row r="97" spans="2:6" ht="38.25" x14ac:dyDescent="0.2">
      <c r="B97" s="1">
        <v>2</v>
      </c>
      <c r="C97" s="18" t="s">
        <v>194</v>
      </c>
      <c r="D97" s="2" t="s">
        <v>186</v>
      </c>
      <c r="E97" s="1" t="s">
        <v>187</v>
      </c>
      <c r="F97" s="1">
        <v>7582</v>
      </c>
    </row>
    <row r="98" spans="2:6" ht="38.25" x14ac:dyDescent="0.2">
      <c r="B98" s="1">
        <v>2</v>
      </c>
      <c r="C98" s="18" t="s">
        <v>194</v>
      </c>
      <c r="D98" s="2" t="s">
        <v>188</v>
      </c>
      <c r="E98" s="1" t="s">
        <v>189</v>
      </c>
      <c r="F98" s="1">
        <v>6845</v>
      </c>
    </row>
    <row r="99" spans="2:6" ht="38.25" x14ac:dyDescent="0.2">
      <c r="B99" s="1">
        <v>2</v>
      </c>
      <c r="C99" s="18" t="s">
        <v>194</v>
      </c>
      <c r="D99" s="11" t="s">
        <v>76</v>
      </c>
      <c r="E99" s="8" t="s">
        <v>77</v>
      </c>
      <c r="F99" s="10">
        <v>490</v>
      </c>
    </row>
    <row r="100" spans="2:6" ht="25.5" x14ac:dyDescent="0.2">
      <c r="B100" s="1"/>
      <c r="C100" s="18" t="s">
        <v>195</v>
      </c>
      <c r="D100" s="2"/>
      <c r="E100" s="1"/>
      <c r="F100" s="14">
        <f>SUM(F50:F99)</f>
        <v>319346</v>
      </c>
    </row>
    <row r="101" spans="2:6" x14ac:dyDescent="0.2">
      <c r="B101" s="1"/>
      <c r="C101" s="18"/>
      <c r="D101" s="2"/>
      <c r="E101" s="1"/>
      <c r="F101" s="1"/>
    </row>
    <row r="102" spans="2:6" ht="25.5" x14ac:dyDescent="0.2">
      <c r="B102" s="1">
        <v>3</v>
      </c>
      <c r="C102" s="18" t="s">
        <v>191</v>
      </c>
      <c r="D102" s="2" t="s">
        <v>190</v>
      </c>
      <c r="E102" s="1" t="s">
        <v>191</v>
      </c>
      <c r="F102" s="14">
        <v>1807</v>
      </c>
    </row>
    <row r="103" spans="2:6" x14ac:dyDescent="0.2">
      <c r="B103" s="1"/>
      <c r="C103" s="18"/>
      <c r="D103" s="2"/>
      <c r="E103" s="1"/>
      <c r="F103" s="1"/>
    </row>
    <row r="104" spans="2:6" x14ac:dyDescent="0.2">
      <c r="B104" s="9">
        <v>4</v>
      </c>
      <c r="C104" s="19" t="s">
        <v>193</v>
      </c>
      <c r="D104" s="3" t="s">
        <v>33</v>
      </c>
      <c r="E104" s="4" t="s">
        <v>17</v>
      </c>
      <c r="F104" s="14">
        <v>39660</v>
      </c>
    </row>
    <row r="105" spans="2:6" x14ac:dyDescent="0.2">
      <c r="B105" s="1"/>
      <c r="C105" s="18"/>
      <c r="D105" s="2"/>
      <c r="E105" s="1"/>
      <c r="F105" s="1"/>
    </row>
    <row r="106" spans="2:6" ht="25.5" x14ac:dyDescent="0.2">
      <c r="B106" s="4">
        <v>5</v>
      </c>
      <c r="C106" s="19" t="s">
        <v>198</v>
      </c>
      <c r="D106" s="3" t="s">
        <v>23</v>
      </c>
      <c r="E106" s="4" t="s">
        <v>8</v>
      </c>
      <c r="F106" s="14">
        <v>91174</v>
      </c>
    </row>
    <row r="107" spans="2:6" x14ac:dyDescent="0.2">
      <c r="B107" s="4">
        <v>6</v>
      </c>
      <c r="C107" s="19" t="s">
        <v>193</v>
      </c>
      <c r="D107" s="3" t="s">
        <v>24</v>
      </c>
      <c r="E107" s="4" t="s">
        <v>9</v>
      </c>
      <c r="F107" s="14">
        <v>28107</v>
      </c>
    </row>
    <row r="108" spans="2:6" x14ac:dyDescent="0.2">
      <c r="B108" s="8">
        <v>7</v>
      </c>
      <c r="C108" s="19" t="s">
        <v>199</v>
      </c>
      <c r="D108" s="3" t="s">
        <v>94</v>
      </c>
      <c r="E108" s="4" t="s">
        <v>95</v>
      </c>
      <c r="F108" s="14">
        <v>33231</v>
      </c>
    </row>
    <row r="109" spans="2:6" ht="25.5" x14ac:dyDescent="0.2">
      <c r="B109" s="4">
        <v>8</v>
      </c>
      <c r="C109" s="19" t="s">
        <v>201</v>
      </c>
      <c r="D109" s="3" t="s">
        <v>35</v>
      </c>
      <c r="E109" s="4" t="s">
        <v>19</v>
      </c>
      <c r="F109" s="1">
        <v>184</v>
      </c>
    </row>
    <row r="110" spans="2:6" ht="25.5" x14ac:dyDescent="0.2">
      <c r="B110" s="4">
        <v>8</v>
      </c>
      <c r="C110" s="19" t="s">
        <v>201</v>
      </c>
      <c r="D110" s="3" t="s">
        <v>36</v>
      </c>
      <c r="E110" s="4" t="s">
        <v>19</v>
      </c>
      <c r="F110" s="1">
        <v>0</v>
      </c>
    </row>
    <row r="111" spans="2:6" x14ac:dyDescent="0.2">
      <c r="B111" s="4"/>
      <c r="C111" s="19"/>
      <c r="D111" s="3"/>
      <c r="E111" s="4"/>
      <c r="F111" s="14">
        <f>SUM(F109:F110)</f>
        <v>184</v>
      </c>
    </row>
    <row r="112" spans="2:6" ht="25.5" x14ac:dyDescent="0.2">
      <c r="B112" s="4">
        <v>9</v>
      </c>
      <c r="C112" s="19" t="s">
        <v>200</v>
      </c>
      <c r="D112" s="3" t="s">
        <v>70</v>
      </c>
      <c r="E112" s="4" t="s">
        <v>71</v>
      </c>
      <c r="F112" s="14">
        <v>158535</v>
      </c>
    </row>
    <row r="113" spans="2:6" x14ac:dyDescent="0.2">
      <c r="B113" s="1"/>
      <c r="C113" s="18"/>
      <c r="D113" s="2"/>
      <c r="E113" s="1"/>
      <c r="F113" s="1"/>
    </row>
    <row r="114" spans="2:6" x14ac:dyDescent="0.2">
      <c r="B114" s="1"/>
      <c r="C114" s="18" t="s">
        <v>197</v>
      </c>
      <c r="D114" s="2"/>
      <c r="E114" s="1"/>
      <c r="F114" s="14">
        <f>F48+F100+F102+F104+F106+F107+F108+F111+F112</f>
        <v>875020</v>
      </c>
    </row>
    <row r="115" spans="2:6" x14ac:dyDescent="0.2">
      <c r="B115" s="12"/>
      <c r="C115" s="12"/>
      <c r="D115" s="13"/>
      <c r="E115" s="12"/>
      <c r="F115" s="12"/>
    </row>
    <row r="116" spans="2:6" x14ac:dyDescent="0.2">
      <c r="B116" s="12"/>
      <c r="C116" s="12" t="s">
        <v>204</v>
      </c>
      <c r="D116" s="13"/>
      <c r="E116" s="12" t="s">
        <v>205</v>
      </c>
      <c r="F116" s="12"/>
    </row>
    <row r="117" spans="2:6" x14ac:dyDescent="0.2">
      <c r="B117" s="12"/>
      <c r="C117" s="15"/>
      <c r="D117" s="13"/>
      <c r="E117" s="12"/>
      <c r="F117" s="12"/>
    </row>
    <row r="118" spans="2:6" x14ac:dyDescent="0.2">
      <c r="B118" s="12"/>
      <c r="C118" s="12"/>
      <c r="D118" s="13"/>
      <c r="E118" s="12"/>
      <c r="F118" s="12"/>
    </row>
    <row r="119" spans="2:6" x14ac:dyDescent="0.2">
      <c r="B119" s="12"/>
      <c r="C119" s="12"/>
      <c r="D119" s="13"/>
      <c r="E119" s="12"/>
      <c r="F119" s="12"/>
    </row>
    <row r="120" spans="2:6" x14ac:dyDescent="0.2">
      <c r="B120" s="12"/>
      <c r="C120" s="12"/>
      <c r="D120" s="13"/>
      <c r="E120" s="12"/>
      <c r="F120" s="12"/>
    </row>
    <row r="121" spans="2:6" x14ac:dyDescent="0.2">
      <c r="B121" s="12"/>
      <c r="C121" s="12"/>
      <c r="D121" s="13"/>
      <c r="E121" s="12"/>
      <c r="F121" s="12"/>
    </row>
    <row r="122" spans="2:6" x14ac:dyDescent="0.2">
      <c r="B122" s="12"/>
      <c r="C122" s="12"/>
      <c r="D122" s="13"/>
      <c r="E122" s="12"/>
      <c r="F122" s="12"/>
    </row>
    <row r="123" spans="2:6" x14ac:dyDescent="0.2">
      <c r="B123" s="12"/>
      <c r="C123" s="12"/>
      <c r="D123" s="13"/>
      <c r="E123" s="12"/>
      <c r="F123" s="12"/>
    </row>
    <row r="124" spans="2:6" x14ac:dyDescent="0.2">
      <c r="B124" s="12"/>
      <c r="C124" s="12"/>
      <c r="D124" s="13"/>
      <c r="E124" s="12"/>
      <c r="F124" s="12"/>
    </row>
    <row r="125" spans="2:6" x14ac:dyDescent="0.2">
      <c r="B125" s="12"/>
      <c r="C125" s="12"/>
      <c r="D125" s="13"/>
      <c r="E125" s="12"/>
      <c r="F125" s="12"/>
    </row>
    <row r="126" spans="2:6" x14ac:dyDescent="0.2">
      <c r="B126" s="12"/>
      <c r="C126" s="12"/>
      <c r="D126" s="13"/>
      <c r="E126" s="12"/>
      <c r="F126" s="12"/>
    </row>
    <row r="127" spans="2:6" x14ac:dyDescent="0.2">
      <c r="B127" s="12"/>
      <c r="C127" s="12"/>
      <c r="D127" s="13"/>
      <c r="E127" s="12"/>
      <c r="F127" s="12"/>
    </row>
    <row r="128" spans="2:6" x14ac:dyDescent="0.2">
      <c r="B128" s="12"/>
      <c r="C128" s="12"/>
      <c r="D128" s="13"/>
      <c r="E128" s="12"/>
      <c r="F128" s="12"/>
    </row>
    <row r="129" spans="2:6" x14ac:dyDescent="0.2">
      <c r="B129" s="12"/>
      <c r="C129" s="12"/>
      <c r="D129" s="13"/>
      <c r="E129" s="12"/>
      <c r="F129" s="12"/>
    </row>
    <row r="130" spans="2:6" x14ac:dyDescent="0.2">
      <c r="B130" s="12"/>
      <c r="C130" s="12"/>
      <c r="D130" s="13"/>
      <c r="E130" s="12"/>
      <c r="F130" s="12"/>
    </row>
    <row r="131" spans="2:6" x14ac:dyDescent="0.2">
      <c r="B131" s="12"/>
      <c r="C131" s="12"/>
      <c r="D131" s="13"/>
      <c r="E131" s="12"/>
      <c r="F131" s="12"/>
    </row>
    <row r="132" spans="2:6" x14ac:dyDescent="0.2">
      <c r="B132" s="12"/>
      <c r="C132" s="12"/>
      <c r="D132" s="13"/>
      <c r="E132" s="12"/>
      <c r="F132" s="12"/>
    </row>
    <row r="133" spans="2:6" x14ac:dyDescent="0.2">
      <c r="B133" s="12"/>
      <c r="C133" s="12"/>
      <c r="D133" s="13"/>
      <c r="E133" s="12"/>
      <c r="F133" s="12"/>
    </row>
    <row r="134" spans="2:6" x14ac:dyDescent="0.2">
      <c r="B134" s="12"/>
      <c r="C134" s="12"/>
      <c r="D134" s="13"/>
      <c r="E134" s="12"/>
      <c r="F134" s="12"/>
    </row>
    <row r="135" spans="2:6" x14ac:dyDescent="0.2">
      <c r="B135" s="12"/>
      <c r="C135" s="12"/>
      <c r="D135" s="13"/>
      <c r="E135" s="12"/>
      <c r="F135" s="12"/>
    </row>
    <row r="136" spans="2:6" x14ac:dyDescent="0.2">
      <c r="B136" s="12"/>
      <c r="C136" s="12"/>
      <c r="D136" s="13"/>
      <c r="E136" s="12"/>
      <c r="F136" s="12"/>
    </row>
    <row r="137" spans="2:6" x14ac:dyDescent="0.2">
      <c r="B137" s="12"/>
      <c r="C137" s="12"/>
      <c r="D137" s="13"/>
      <c r="E137" s="12"/>
      <c r="F137" s="12"/>
    </row>
    <row r="138" spans="2:6" x14ac:dyDescent="0.2">
      <c r="B138" s="12"/>
      <c r="C138" s="12"/>
      <c r="D138" s="13"/>
      <c r="E138" s="12"/>
      <c r="F138" s="12"/>
    </row>
    <row r="139" spans="2:6" x14ac:dyDescent="0.2">
      <c r="B139" s="12"/>
      <c r="C139" s="12"/>
      <c r="D139" s="13"/>
      <c r="E139" s="12"/>
      <c r="F139" s="12"/>
    </row>
    <row r="140" spans="2:6" x14ac:dyDescent="0.2">
      <c r="B140" s="12"/>
      <c r="C140" s="12"/>
      <c r="D140" s="13"/>
      <c r="E140" s="12"/>
      <c r="F140" s="12"/>
    </row>
    <row r="141" spans="2:6" x14ac:dyDescent="0.2">
      <c r="B141" s="12"/>
      <c r="C141" s="12"/>
      <c r="D141" s="13"/>
      <c r="E141" s="12"/>
      <c r="F141" s="12"/>
    </row>
    <row r="142" spans="2:6" x14ac:dyDescent="0.2">
      <c r="B142" s="12"/>
      <c r="C142" s="12"/>
      <c r="D142" s="13"/>
      <c r="E142" s="12"/>
      <c r="F142" s="12"/>
    </row>
    <row r="143" spans="2:6" x14ac:dyDescent="0.2">
      <c r="B143" s="12"/>
      <c r="C143" s="12"/>
      <c r="D143" s="13"/>
      <c r="E143" s="12"/>
      <c r="F143" s="12"/>
    </row>
    <row r="144" spans="2:6" x14ac:dyDescent="0.2">
      <c r="B144" s="12"/>
      <c r="C144" s="12"/>
      <c r="D144" s="13"/>
      <c r="E144" s="12"/>
      <c r="F144" s="12"/>
    </row>
    <row r="145" spans="2:6" x14ac:dyDescent="0.2">
      <c r="B145" s="12"/>
      <c r="C145" s="12"/>
      <c r="D145" s="13"/>
      <c r="E145" s="12"/>
      <c r="F145" s="12"/>
    </row>
    <row r="146" spans="2:6" x14ac:dyDescent="0.2">
      <c r="B146" s="12"/>
      <c r="C146" s="12"/>
      <c r="D146" s="13"/>
      <c r="E146" s="12"/>
      <c r="F146" s="12"/>
    </row>
    <row r="147" spans="2:6" x14ac:dyDescent="0.2">
      <c r="B147" s="12"/>
      <c r="C147" s="12"/>
      <c r="D147" s="13"/>
      <c r="E147" s="12"/>
      <c r="F147" s="12"/>
    </row>
    <row r="148" spans="2:6" x14ac:dyDescent="0.2">
      <c r="B148" s="12"/>
      <c r="C148" s="12"/>
      <c r="D148" s="13"/>
      <c r="E148" s="12"/>
      <c r="F148" s="12"/>
    </row>
    <row r="149" spans="2:6" x14ac:dyDescent="0.2">
      <c r="B149" s="12"/>
      <c r="C149" s="12"/>
      <c r="D149" s="13"/>
      <c r="E149" s="12"/>
      <c r="F149" s="12"/>
    </row>
    <row r="150" spans="2:6" x14ac:dyDescent="0.2">
      <c r="B150" s="12"/>
      <c r="C150" s="12"/>
      <c r="D150" s="13"/>
      <c r="E150" s="12"/>
      <c r="F150" s="12"/>
    </row>
    <row r="151" spans="2:6" x14ac:dyDescent="0.2">
      <c r="B151" s="12"/>
      <c r="C151" s="12"/>
      <c r="D151" s="13"/>
      <c r="E151" s="12"/>
      <c r="F151" s="12"/>
    </row>
    <row r="152" spans="2:6" x14ac:dyDescent="0.2">
      <c r="B152" s="12"/>
      <c r="C152" s="12"/>
      <c r="D152" s="13"/>
      <c r="E152" s="12"/>
      <c r="F152" s="12"/>
    </row>
    <row r="153" spans="2:6" x14ac:dyDescent="0.2">
      <c r="B153" s="12"/>
      <c r="C153" s="12"/>
      <c r="D153" s="13"/>
      <c r="E153" s="12"/>
      <c r="F153" s="12"/>
    </row>
    <row r="154" spans="2:6" x14ac:dyDescent="0.2">
      <c r="B154" s="12"/>
      <c r="C154" s="12"/>
      <c r="D154" s="13"/>
      <c r="E154" s="12"/>
      <c r="F154" s="12"/>
    </row>
    <row r="155" spans="2:6" x14ac:dyDescent="0.2">
      <c r="B155" s="12"/>
      <c r="C155" s="12"/>
      <c r="D155" s="13"/>
      <c r="E155" s="12"/>
      <c r="F155" s="12"/>
    </row>
    <row r="156" spans="2:6" x14ac:dyDescent="0.2">
      <c r="B156" s="12"/>
      <c r="C156" s="12"/>
      <c r="D156" s="13"/>
      <c r="E156" s="12"/>
      <c r="F156" s="12"/>
    </row>
    <row r="157" spans="2:6" x14ac:dyDescent="0.2">
      <c r="B157" s="12"/>
      <c r="C157" s="12"/>
      <c r="D157" s="13"/>
      <c r="E157" s="12"/>
      <c r="F157" s="12"/>
    </row>
    <row r="158" spans="2:6" x14ac:dyDescent="0.2">
      <c r="B158" s="12"/>
      <c r="C158" s="12"/>
      <c r="D158" s="13"/>
      <c r="E158" s="12"/>
      <c r="F158" s="12"/>
    </row>
    <row r="159" spans="2:6" x14ac:dyDescent="0.2">
      <c r="B159" s="12"/>
      <c r="C159" s="12"/>
      <c r="D159" s="13"/>
      <c r="E159" s="12"/>
      <c r="F159" s="12"/>
    </row>
    <row r="160" spans="2:6" x14ac:dyDescent="0.2">
      <c r="B160" s="12"/>
      <c r="C160" s="12"/>
      <c r="D160" s="13"/>
      <c r="E160" s="12"/>
      <c r="F160" s="12"/>
    </row>
    <row r="161" spans="2:6" x14ac:dyDescent="0.2">
      <c r="B161" s="12"/>
      <c r="C161" s="12"/>
      <c r="D161" s="13"/>
      <c r="E161" s="12"/>
      <c r="F161" s="12"/>
    </row>
    <row r="162" spans="2:6" x14ac:dyDescent="0.2">
      <c r="B162" s="12"/>
      <c r="C162" s="12"/>
      <c r="D162" s="13"/>
      <c r="E162" s="12"/>
      <c r="F162" s="12"/>
    </row>
    <row r="163" spans="2:6" x14ac:dyDescent="0.2">
      <c r="B163" s="12"/>
      <c r="C163" s="12"/>
      <c r="D163" s="13"/>
      <c r="E163" s="12"/>
      <c r="F163" s="12"/>
    </row>
    <row r="164" spans="2:6" x14ac:dyDescent="0.2">
      <c r="B164" s="12"/>
      <c r="C164" s="12"/>
      <c r="D164" s="13"/>
      <c r="E164" s="12"/>
      <c r="F164" s="12"/>
    </row>
    <row r="165" spans="2:6" x14ac:dyDescent="0.2">
      <c r="B165" s="12"/>
      <c r="C165" s="12"/>
      <c r="D165" s="13"/>
      <c r="E165" s="12"/>
      <c r="F165" s="12"/>
    </row>
    <row r="166" spans="2:6" x14ac:dyDescent="0.2">
      <c r="B166" s="12"/>
      <c r="C166" s="12"/>
      <c r="D166" s="13"/>
      <c r="E166" s="12"/>
      <c r="F166" s="12"/>
    </row>
    <row r="167" spans="2:6" x14ac:dyDescent="0.2">
      <c r="B167" s="12"/>
      <c r="C167" s="12"/>
      <c r="D167" s="13"/>
      <c r="E167" s="12"/>
      <c r="F167" s="12"/>
    </row>
    <row r="168" spans="2:6" x14ac:dyDescent="0.2">
      <c r="B168" s="12"/>
      <c r="C168" s="12"/>
      <c r="D168" s="13"/>
      <c r="E168" s="12"/>
      <c r="F168" s="12"/>
    </row>
    <row r="169" spans="2:6" x14ac:dyDescent="0.2">
      <c r="B169" s="12"/>
      <c r="C169" s="12"/>
      <c r="D169" s="13"/>
      <c r="E169" s="12"/>
      <c r="F169" s="12"/>
    </row>
    <row r="170" spans="2:6" x14ac:dyDescent="0.2">
      <c r="B170" s="12"/>
      <c r="C170" s="12"/>
      <c r="D170" s="13"/>
      <c r="E170" s="12"/>
      <c r="F170" s="12"/>
    </row>
    <row r="171" spans="2:6" x14ac:dyDescent="0.2">
      <c r="B171" s="12"/>
      <c r="C171" s="12"/>
      <c r="D171" s="13"/>
      <c r="E171" s="12"/>
      <c r="F171" s="12"/>
    </row>
    <row r="172" spans="2:6" x14ac:dyDescent="0.2">
      <c r="B172" s="12"/>
      <c r="C172" s="12"/>
      <c r="D172" s="13"/>
      <c r="E172" s="12"/>
      <c r="F172" s="12"/>
    </row>
    <row r="173" spans="2:6" x14ac:dyDescent="0.2">
      <c r="B173" s="12"/>
      <c r="C173" s="12"/>
      <c r="D173" s="13"/>
      <c r="E173" s="12"/>
      <c r="F173" s="12"/>
    </row>
    <row r="174" spans="2:6" x14ac:dyDescent="0.2">
      <c r="B174" s="12"/>
      <c r="C174" s="12"/>
      <c r="D174" s="13"/>
      <c r="E174" s="12"/>
      <c r="F174" s="12"/>
    </row>
    <row r="175" spans="2:6" x14ac:dyDescent="0.2">
      <c r="B175" s="12"/>
      <c r="C175" s="12"/>
      <c r="D175" s="13"/>
      <c r="E175" s="12"/>
      <c r="F175" s="12"/>
    </row>
    <row r="176" spans="2:6" x14ac:dyDescent="0.2">
      <c r="B176" s="12"/>
      <c r="C176" s="12"/>
      <c r="D176" s="13"/>
      <c r="E176" s="12"/>
      <c r="F176" s="12"/>
    </row>
    <row r="177" spans="2:6" x14ac:dyDescent="0.2">
      <c r="B177" s="12"/>
      <c r="C177" s="12"/>
      <c r="D177" s="13"/>
      <c r="E177" s="12"/>
      <c r="F177" s="12"/>
    </row>
    <row r="178" spans="2:6" x14ac:dyDescent="0.2">
      <c r="B178" s="12"/>
      <c r="C178" s="12"/>
      <c r="D178" s="13"/>
      <c r="E178" s="12"/>
      <c r="F178" s="12"/>
    </row>
    <row r="179" spans="2:6" x14ac:dyDescent="0.2">
      <c r="B179" s="12"/>
      <c r="C179" s="12"/>
      <c r="D179" s="13"/>
      <c r="E179" s="12"/>
      <c r="F179" s="12"/>
    </row>
    <row r="180" spans="2:6" x14ac:dyDescent="0.2">
      <c r="B180" s="12"/>
      <c r="C180" s="12"/>
      <c r="D180" s="13"/>
      <c r="E180" s="12"/>
      <c r="F180" s="12"/>
    </row>
    <row r="181" spans="2:6" x14ac:dyDescent="0.2">
      <c r="B181" s="12"/>
      <c r="C181" s="12"/>
      <c r="D181" s="13"/>
      <c r="E181" s="12"/>
      <c r="F181" s="12"/>
    </row>
    <row r="182" spans="2:6" x14ac:dyDescent="0.2">
      <c r="B182" s="12"/>
      <c r="C182" s="12"/>
      <c r="D182" s="13"/>
      <c r="E182" s="12"/>
      <c r="F182" s="12"/>
    </row>
    <row r="183" spans="2:6" x14ac:dyDescent="0.2">
      <c r="B183" s="12"/>
      <c r="C183" s="12"/>
      <c r="D183" s="13"/>
      <c r="E183" s="12"/>
      <c r="F183" s="12"/>
    </row>
    <row r="184" spans="2:6" x14ac:dyDescent="0.2">
      <c r="B184" s="12"/>
      <c r="C184" s="12"/>
      <c r="D184" s="13"/>
      <c r="E184" s="12"/>
      <c r="F184" s="12"/>
    </row>
    <row r="185" spans="2:6" x14ac:dyDescent="0.2">
      <c r="B185" s="12"/>
      <c r="C185" s="12"/>
      <c r="D185" s="13"/>
      <c r="E185" s="12"/>
      <c r="F185" s="12"/>
    </row>
    <row r="186" spans="2:6" x14ac:dyDescent="0.2">
      <c r="B186" s="12"/>
      <c r="C186" s="12"/>
      <c r="D186" s="13"/>
      <c r="E186" s="12"/>
      <c r="F186" s="12"/>
    </row>
    <row r="187" spans="2:6" x14ac:dyDescent="0.2">
      <c r="B187" s="12"/>
      <c r="C187" s="12"/>
      <c r="D187" s="13"/>
      <c r="E187" s="12"/>
      <c r="F187" s="12"/>
    </row>
    <row r="188" spans="2:6" x14ac:dyDescent="0.2">
      <c r="B188" s="12"/>
      <c r="C188" s="12"/>
      <c r="D188" s="13"/>
      <c r="E188" s="12"/>
      <c r="F188" s="12"/>
    </row>
    <row r="189" spans="2:6" x14ac:dyDescent="0.2">
      <c r="B189" s="12"/>
      <c r="C189" s="12"/>
      <c r="D189" s="13"/>
      <c r="E189" s="12"/>
      <c r="F189" s="12"/>
    </row>
    <row r="190" spans="2:6" x14ac:dyDescent="0.2">
      <c r="B190" s="12"/>
      <c r="C190" s="12"/>
      <c r="D190" s="13"/>
      <c r="E190" s="12"/>
      <c r="F190" s="12"/>
    </row>
    <row r="191" spans="2:6" x14ac:dyDescent="0.2">
      <c r="B191" s="12"/>
      <c r="C191" s="12"/>
      <c r="D191" s="13"/>
      <c r="E191" s="12"/>
      <c r="F191" s="12"/>
    </row>
    <row r="192" spans="2:6" x14ac:dyDescent="0.2">
      <c r="B192" s="12"/>
      <c r="C192" s="12"/>
      <c r="D192" s="13"/>
      <c r="E192" s="12"/>
      <c r="F192" s="12"/>
    </row>
    <row r="193" spans="2:6" x14ac:dyDescent="0.2">
      <c r="B193" s="12"/>
      <c r="C193" s="12"/>
      <c r="D193" s="13"/>
      <c r="E193" s="12"/>
      <c r="F193" s="12"/>
    </row>
    <row r="194" spans="2:6" x14ac:dyDescent="0.2">
      <c r="B194" s="12"/>
      <c r="C194" s="12"/>
      <c r="D194" s="13"/>
      <c r="E194" s="12"/>
      <c r="F194" s="12"/>
    </row>
    <row r="195" spans="2:6" x14ac:dyDescent="0.2">
      <c r="B195" s="12"/>
      <c r="C195" s="12"/>
      <c r="D195" s="13"/>
      <c r="E195" s="12"/>
      <c r="F195" s="12"/>
    </row>
    <row r="196" spans="2:6" x14ac:dyDescent="0.2">
      <c r="B196" s="12"/>
      <c r="C196" s="12"/>
      <c r="D196" s="13"/>
      <c r="E196" s="12"/>
      <c r="F196" s="12"/>
    </row>
    <row r="197" spans="2:6" x14ac:dyDescent="0.2">
      <c r="B197" s="12"/>
      <c r="C197" s="12"/>
      <c r="D197" s="13"/>
      <c r="E197" s="12"/>
      <c r="F197" s="12"/>
    </row>
    <row r="198" spans="2:6" x14ac:dyDescent="0.2">
      <c r="B198" s="12"/>
      <c r="C198" s="12"/>
      <c r="D198" s="13"/>
      <c r="E198" s="12"/>
      <c r="F198" s="12"/>
    </row>
    <row r="199" spans="2:6" x14ac:dyDescent="0.2">
      <c r="B199" s="12"/>
      <c r="C199" s="12"/>
      <c r="D199" s="13"/>
      <c r="E199" s="12"/>
      <c r="F199" s="12"/>
    </row>
    <row r="200" spans="2:6" x14ac:dyDescent="0.2">
      <c r="B200" s="12"/>
      <c r="C200" s="12"/>
      <c r="D200" s="13"/>
      <c r="E200" s="12"/>
      <c r="F200" s="12"/>
    </row>
    <row r="201" spans="2:6" x14ac:dyDescent="0.2">
      <c r="B201" s="12"/>
      <c r="C201" s="12"/>
      <c r="D201" s="13"/>
      <c r="E201" s="12"/>
      <c r="F201" s="12"/>
    </row>
    <row r="202" spans="2:6" x14ac:dyDescent="0.2">
      <c r="B202" s="12"/>
      <c r="C202" s="12"/>
      <c r="D202" s="13"/>
      <c r="E202" s="12"/>
      <c r="F202" s="12"/>
    </row>
    <row r="203" spans="2:6" x14ac:dyDescent="0.2">
      <c r="B203" s="12"/>
      <c r="C203" s="12"/>
      <c r="D203" s="13"/>
      <c r="E203" s="12"/>
      <c r="F203" s="12"/>
    </row>
    <row r="204" spans="2:6" x14ac:dyDescent="0.2">
      <c r="B204" s="12"/>
      <c r="C204" s="12"/>
      <c r="D204" s="13"/>
      <c r="E204" s="12"/>
      <c r="F204" s="12"/>
    </row>
    <row r="205" spans="2:6" x14ac:dyDescent="0.2">
      <c r="B205" s="12"/>
      <c r="C205" s="12"/>
      <c r="D205" s="13"/>
      <c r="E205" s="12"/>
      <c r="F205" s="12"/>
    </row>
    <row r="206" spans="2:6" x14ac:dyDescent="0.2">
      <c r="B206" s="12"/>
      <c r="C206" s="12"/>
      <c r="D206" s="13"/>
      <c r="E206" s="12"/>
      <c r="F206" s="12"/>
    </row>
    <row r="207" spans="2:6" x14ac:dyDescent="0.2">
      <c r="B207" s="12"/>
      <c r="C207" s="12"/>
      <c r="D207" s="13"/>
      <c r="E207" s="12"/>
      <c r="F207" s="12"/>
    </row>
    <row r="208" spans="2:6" x14ac:dyDescent="0.2">
      <c r="B208" s="12"/>
      <c r="C208" s="12"/>
      <c r="D208" s="13"/>
      <c r="E208" s="12"/>
      <c r="F208" s="12"/>
    </row>
    <row r="209" spans="2:6" x14ac:dyDescent="0.2">
      <c r="B209" s="12"/>
      <c r="C209" s="12"/>
      <c r="D209" s="13"/>
      <c r="E209" s="12"/>
      <c r="F209" s="12"/>
    </row>
    <row r="210" spans="2:6" x14ac:dyDescent="0.2">
      <c r="B210" s="12"/>
      <c r="C210" s="12"/>
      <c r="D210" s="13"/>
      <c r="E210" s="12"/>
      <c r="F210" s="12"/>
    </row>
    <row r="211" spans="2:6" x14ac:dyDescent="0.2">
      <c r="B211" s="12"/>
      <c r="C211" s="12"/>
      <c r="D211" s="13"/>
      <c r="E211" s="12"/>
      <c r="F211" s="12"/>
    </row>
    <row r="212" spans="2:6" x14ac:dyDescent="0.2">
      <c r="B212" s="12"/>
      <c r="C212" s="12"/>
      <c r="D212" s="13"/>
      <c r="E212" s="12"/>
      <c r="F212" s="12"/>
    </row>
    <row r="213" spans="2:6" x14ac:dyDescent="0.2">
      <c r="B213" s="12"/>
      <c r="C213" s="12"/>
      <c r="D213" s="13"/>
      <c r="E213" s="12"/>
      <c r="F213" s="12"/>
    </row>
    <row r="214" spans="2:6" x14ac:dyDescent="0.2">
      <c r="B214" s="12"/>
      <c r="C214" s="12"/>
      <c r="D214" s="13"/>
      <c r="E214" s="12"/>
      <c r="F214" s="12"/>
    </row>
  </sheetData>
  <mergeCells count="1">
    <mergeCell ref="B2:F2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Marinova</cp:lastModifiedBy>
  <cp:lastPrinted>2017-02-24T11:22:08Z</cp:lastPrinted>
  <dcterms:created xsi:type="dcterms:W3CDTF">1996-10-14T23:33:28Z</dcterms:created>
  <dcterms:modified xsi:type="dcterms:W3CDTF">2017-07-03T11:56:15Z</dcterms:modified>
</cp:coreProperties>
</file>